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0150" sheetId="9" r:id="rId1"/>
    <sheet name="6030" sheetId="2" r:id="rId2"/>
    <sheet name="7461" sheetId="8" r:id="rId3"/>
  </sheets>
  <calcPr calcId="145621"/>
</workbook>
</file>

<file path=xl/calcChain.xml><?xml version="1.0" encoding="utf-8"?>
<calcChain xmlns="http://schemas.openxmlformats.org/spreadsheetml/2006/main">
  <c r="D14" i="8" l="1"/>
  <c r="D15" i="2"/>
  <c r="D12" i="9"/>
  <c r="D17" i="2" l="1"/>
</calcChain>
</file>

<file path=xl/sharedStrings.xml><?xml version="1.0" encoding="utf-8"?>
<sst xmlns="http://schemas.openxmlformats.org/spreadsheetml/2006/main" count="74" uniqueCount="25">
  <si>
    <t>ПОРІВНЯЛЬНА ТАБЛИЦЯ</t>
  </si>
  <si>
    <t>до паспорту бюджетної програми місцевого бюджету на 2019 рік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</si>
  <si>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</si>
  <si>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</si>
  <si>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</si>
  <si>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</si>
  <si>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</si>
  <si>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</si>
  <si>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</si>
  <si>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</si>
  <si>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</si>
  <si>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</si>
  <si>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</si>
  <si>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</si>
  <si>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</si>
  <si>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</si>
  <si>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</si>
  <si>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</si>
  <si>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</si>
  <si>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Надання одноразової матеріальної допомоги громадянам, які постраждали від пожежі або стихійного лиха</t>
  </si>
  <si>
    <t>з КПКВК МБ 0116030 Відділу бухгалтерського обліку, планування та звітності</t>
  </si>
  <si>
    <t>Залучення незайнятого населення до громадських робіт</t>
  </si>
  <si>
    <t>з КПКВК МБ 0117461 Відділу бухгалтерського обліку, планування та звітності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</si>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</sst>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2" sqref="D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8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</v>
      </c>
      <c r="B2" s="21"/>
      <c r="C2" s="21"/>
      <c r="D2" s="21"/>
    </row>
    <row r="3" spans="1:4" x14ac:dyDescent="0.25">
      <c r="A3" s="21" t="s">
        <v>14</v>
      </c>
      <c r="B3" s="21"/>
      <c r="C3" s="21"/>
      <c r="D3" s="21"/>
    </row>
    <row r="4" spans="1:4" x14ac:dyDescent="0.25">
      <c r="A4" s="21" t="s">
        <v>10</v>
      </c>
      <c r="B4" s="21"/>
      <c r="C4" s="21"/>
      <c r="D4" s="21"/>
    </row>
    <row r="6" spans="1:4" x14ac:dyDescent="0.25">
      <c r="A6" s="22" t="s">
        <v>2</v>
      </c>
      <c r="B6" s="23"/>
      <c r="C6" s="22" t="s">
        <v>3</v>
      </c>
      <c r="D6" s="23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46.5" customHeight="1" x14ac:dyDescent="0.25">
      <c r="A9" s="16"/>
      <c r="B9" s="18"/>
      <c r="C9" s="19" t="s">
        <v>15</v>
      </c>
      <c r="D9" s="20"/>
    </row>
    <row r="10" spans="1:4" ht="83.25" hidden="1" customHeight="1" x14ac:dyDescent="0.25">
      <c r="A10" s="16"/>
      <c r="B10" s="18"/>
      <c r="C10" s="24" t="s">
        <v>16</v>
      </c>
      <c r="D10" s="25"/>
    </row>
    <row r="11" spans="1:4" x14ac:dyDescent="0.25">
      <c r="A11" s="16" t="s">
        <v>5</v>
      </c>
      <c r="B11" s="17"/>
      <c r="C11" s="17"/>
      <c r="D11" s="18"/>
    </row>
    <row r="12" spans="1:4" ht="75.75" customHeight="1" x14ac:dyDescent="0.25">
      <c r="A12" s="26" t="s">
        <v>17</v>
      </c>
      <c r="B12" s="6">
        <v>10629244</v>
      </c>
      <c r="C12" s="7" t="s">
        <v>17</v>
      </c>
      <c r="D12" s="5">
        <f>9656244+600000-5000+350000+28000-28000</f>
        <v>10601244</v>
      </c>
    </row>
    <row r="13" spans="1:4" ht="42" customHeight="1" x14ac:dyDescent="0.25">
      <c r="A13" s="7" t="s">
        <v>18</v>
      </c>
      <c r="B13" s="5">
        <v>5000</v>
      </c>
      <c r="C13" s="7" t="s">
        <v>18</v>
      </c>
      <c r="D13" s="5">
        <v>5000</v>
      </c>
    </row>
    <row r="14" spans="1:4" ht="45" hidden="1" x14ac:dyDescent="0.25">
      <c r="A14" s="8" t="s">
        <v>19</v>
      </c>
      <c r="B14" s="5"/>
      <c r="C14" s="8" t="s">
        <v>19</v>
      </c>
      <c r="D14" s="5"/>
    </row>
    <row r="15" spans="1:4" hidden="1" x14ac:dyDescent="0.25">
      <c r="A15" s="16"/>
      <c r="B15" s="17"/>
      <c r="C15" s="17"/>
      <c r="D15" s="18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9" t="s">
        <v>8</v>
      </c>
      <c r="B24" s="10"/>
      <c r="C24" s="11" t="s">
        <v>9</v>
      </c>
    </row>
  </sheetData>
  <mergeCells count="13"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1:D11"/>
    <mergeCell ref="A15:D15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7" workbookViewId="0">
      <selection activeCell="D15" sqref="D15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</v>
      </c>
      <c r="B2" s="21"/>
      <c r="C2" s="21"/>
      <c r="D2" s="21"/>
    </row>
    <row r="3" spans="1:4" x14ac:dyDescent="0.25">
      <c r="A3" s="21" t="s">
        <v>20</v>
      </c>
      <c r="B3" s="21"/>
      <c r="C3" s="21"/>
      <c r="D3" s="21"/>
    </row>
    <row r="4" spans="1:4" x14ac:dyDescent="0.25">
      <c r="A4" s="21" t="s">
        <v>10</v>
      </c>
      <c r="B4" s="21"/>
      <c r="C4" s="21"/>
      <c r="D4" s="21"/>
    </row>
    <row r="6" spans="1:4" x14ac:dyDescent="0.25">
      <c r="A6" s="22" t="s">
        <v>2</v>
      </c>
      <c r="B6" s="23"/>
      <c r="C6" s="22" t="s">
        <v>3</v>
      </c>
      <c r="D6" s="23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39.75" customHeight="1" x14ac:dyDescent="0.25">
      <c r="A9" s="19"/>
      <c r="B9" s="20"/>
      <c r="C9" s="19" t="s">
        <v>21</v>
      </c>
      <c r="D9" s="20"/>
    </row>
    <row r="10" spans="1:4" ht="49.5" customHeight="1" x14ac:dyDescent="0.25">
      <c r="A10" s="14"/>
      <c r="B10" s="14"/>
      <c r="C10" s="19" t="s">
        <v>11</v>
      </c>
      <c r="D10" s="20"/>
    </row>
    <row r="11" spans="1:4" ht="30.75" customHeight="1" x14ac:dyDescent="0.25">
      <c r="A11" s="14"/>
      <c r="B11" s="14"/>
      <c r="C11" s="15" t="s">
        <v>12</v>
      </c>
      <c r="D11" s="15"/>
    </row>
    <row r="12" spans="1:4" ht="33.75" customHeight="1" x14ac:dyDescent="0.25">
      <c r="A12" s="14"/>
      <c r="B12" s="14"/>
      <c r="C12" s="15" t="s">
        <v>13</v>
      </c>
      <c r="D12" s="15"/>
    </row>
    <row r="13" spans="1:4" x14ac:dyDescent="0.25">
      <c r="A13" s="16" t="s">
        <v>5</v>
      </c>
      <c r="B13" s="17"/>
      <c r="C13" s="17"/>
      <c r="D13" s="18"/>
    </row>
    <row r="14" spans="1:4" ht="51.75" customHeight="1" x14ac:dyDescent="0.25">
      <c r="A14" s="13" t="s">
        <v>21</v>
      </c>
      <c r="B14" s="12">
        <v>64000</v>
      </c>
      <c r="C14" s="13" t="s">
        <v>21</v>
      </c>
      <c r="D14" s="12">
        <v>64000</v>
      </c>
    </row>
    <row r="15" spans="1:4" ht="43.5" customHeight="1" x14ac:dyDescent="0.25">
      <c r="A15" s="7" t="s">
        <v>11</v>
      </c>
      <c r="B15" s="6">
        <v>4008900</v>
      </c>
      <c r="C15" s="7" t="s">
        <v>11</v>
      </c>
      <c r="D15" s="5">
        <f>B15+28000+90115+14732</f>
        <v>4141747</v>
      </c>
    </row>
    <row r="16" spans="1:4" ht="15.75" customHeight="1" x14ac:dyDescent="0.25">
      <c r="A16" s="7" t="s">
        <v>12</v>
      </c>
      <c r="B16" s="5">
        <v>25000</v>
      </c>
      <c r="C16" s="7" t="s">
        <v>12</v>
      </c>
      <c r="D16" s="5">
        <v>25000</v>
      </c>
    </row>
    <row r="17" spans="1:4" ht="30" customHeight="1" x14ac:dyDescent="0.25">
      <c r="A17" s="8" t="s">
        <v>13</v>
      </c>
      <c r="B17" s="5">
        <v>69700</v>
      </c>
      <c r="C17" s="8" t="s">
        <v>13</v>
      </c>
      <c r="D17" s="5">
        <f>39700+30000</f>
        <v>69700</v>
      </c>
    </row>
    <row r="18" spans="1:4" hidden="1" x14ac:dyDescent="0.25">
      <c r="A18" s="16"/>
      <c r="B18" s="17"/>
      <c r="C18" s="17"/>
      <c r="D18" s="18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6" spans="1:4" hidden="1" x14ac:dyDescent="0.25"/>
    <row r="27" spans="1:4" x14ac:dyDescent="0.25">
      <c r="A27" s="9" t="s">
        <v>8</v>
      </c>
      <c r="B27" s="10"/>
      <c r="C27" s="11" t="s">
        <v>9</v>
      </c>
    </row>
  </sheetData>
  <mergeCells count="17">
    <mergeCell ref="A1:D1"/>
    <mergeCell ref="A2:D2"/>
    <mergeCell ref="A3:D3"/>
    <mergeCell ref="A4:D4"/>
    <mergeCell ref="A6:B6"/>
    <mergeCell ref="C6:D6"/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D14" sqref="D14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2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</v>
      </c>
      <c r="B2" s="21"/>
      <c r="C2" s="21"/>
      <c r="D2" s="21"/>
    </row>
    <row r="3" spans="1:4" x14ac:dyDescent="0.25">
      <c r="A3" s="21" t="s">
        <v>22</v>
      </c>
      <c r="B3" s="21"/>
      <c r="C3" s="21"/>
      <c r="D3" s="21"/>
    </row>
    <row r="4" spans="1:4" x14ac:dyDescent="0.25">
      <c r="A4" s="21" t="s">
        <v>10</v>
      </c>
      <c r="B4" s="21"/>
      <c r="C4" s="21"/>
      <c r="D4" s="21"/>
    </row>
    <row r="6" spans="1:4" x14ac:dyDescent="0.25">
      <c r="A6" s="22" t="s">
        <v>2</v>
      </c>
      <c r="B6" s="23"/>
      <c r="C6" s="22" t="s">
        <v>3</v>
      </c>
      <c r="D6" s="23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69" customHeight="1" x14ac:dyDescent="0.25">
      <c r="A9" s="19" t="s">
        <v>23</v>
      </c>
      <c r="B9" s="20"/>
      <c r="C9" s="19" t="s">
        <v>23</v>
      </c>
      <c r="D9" s="20"/>
    </row>
    <row r="10" spans="1:4" ht="65.25" hidden="1" customHeight="1" x14ac:dyDescent="0.25">
      <c r="A10" s="19" t="s">
        <v>24</v>
      </c>
      <c r="B10" s="20"/>
      <c r="C10" s="19" t="s">
        <v>24</v>
      </c>
      <c r="D10" s="20"/>
    </row>
    <row r="11" spans="1:4" ht="30.75" hidden="1" customHeight="1" x14ac:dyDescent="0.25">
      <c r="A11" s="14"/>
      <c r="B11" s="14"/>
      <c r="C11" s="15"/>
      <c r="D11" s="15"/>
    </row>
    <row r="12" spans="1:4" ht="33.75" hidden="1" customHeight="1" x14ac:dyDescent="0.25">
      <c r="A12" s="14"/>
      <c r="B12" s="14"/>
      <c r="C12" s="15"/>
      <c r="D12" s="15"/>
    </row>
    <row r="13" spans="1:4" x14ac:dyDescent="0.25">
      <c r="A13" s="16" t="s">
        <v>5</v>
      </c>
      <c r="B13" s="17"/>
      <c r="C13" s="17"/>
      <c r="D13" s="18"/>
    </row>
    <row r="14" spans="1:4" ht="80.25" customHeight="1" x14ac:dyDescent="0.25">
      <c r="A14" s="13" t="s">
        <v>23</v>
      </c>
      <c r="B14" s="12">
        <v>953576</v>
      </c>
      <c r="C14" s="13" t="s">
        <v>23</v>
      </c>
      <c r="D14" s="12">
        <f>B14+379589+51997</f>
        <v>1385162</v>
      </c>
    </row>
    <row r="15" spans="1:4" ht="43.5" hidden="1" customHeight="1" x14ac:dyDescent="0.25">
      <c r="A15" s="7" t="s">
        <v>11</v>
      </c>
      <c r="B15" s="6"/>
      <c r="C15" s="7" t="s">
        <v>11</v>
      </c>
      <c r="D15" s="5"/>
    </row>
    <row r="16" spans="1:4" hidden="1" x14ac:dyDescent="0.25">
      <c r="A16" s="7" t="s">
        <v>12</v>
      </c>
      <c r="B16" s="5"/>
      <c r="C16" s="7" t="s">
        <v>12</v>
      </c>
      <c r="D16" s="5"/>
    </row>
    <row r="17" spans="1:4" ht="30" hidden="1" x14ac:dyDescent="0.25">
      <c r="A17" s="8" t="s">
        <v>13</v>
      </c>
      <c r="B17" s="5"/>
      <c r="C17" s="8" t="s">
        <v>13</v>
      </c>
      <c r="D17" s="5"/>
    </row>
    <row r="18" spans="1:4" hidden="1" x14ac:dyDescent="0.25">
      <c r="A18" s="16"/>
      <c r="B18" s="17"/>
      <c r="C18" s="17"/>
      <c r="D18" s="18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:D1"/>
    <mergeCell ref="A2:D2"/>
    <mergeCell ref="A3:D3"/>
    <mergeCell ref="A4:D4"/>
    <mergeCell ref="A6:B6"/>
    <mergeCell ref="C6:D6"/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0150</vt:lpstr>
      <vt:lpstr>6030</vt:lpstr>
      <vt:lpstr>7461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2019-12-16T08:24:16Z</dcterms:modified>
</cp:coreProperties>
</file>